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loha 2021\PRACOVNÉ\Moje dokumenty\ekonomika\VÝROČNÉ správy\"/>
    </mc:Choice>
  </mc:AlternateContent>
  <xr:revisionPtr revIDLastSave="0" documentId="13_ncr:1_{AF3F7D3E-F495-4ABD-B4FC-521610A43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%-ny vzdelanostný pomer" sheetId="1" r:id="rId1"/>
    <sheet name="Hárok3" sheetId="3" r:id="rId2"/>
  </sheets>
  <calcPr calcId="191029"/>
</workbook>
</file>

<file path=xl/calcChain.xml><?xml version="1.0" encoding="utf-8"?>
<calcChain xmlns="http://schemas.openxmlformats.org/spreadsheetml/2006/main">
  <c r="B14" i="1" l="1"/>
  <c r="C14" i="1"/>
  <c r="F14" i="1"/>
  <c r="D14" i="1" l="1"/>
  <c r="E14" i="1" l="1"/>
  <c r="F16" i="1" l="1"/>
  <c r="C16" i="1"/>
  <c r="E16" i="1"/>
  <c r="D16" i="1"/>
  <c r="B16" i="1" l="1"/>
</calcChain>
</file>

<file path=xl/sharedStrings.xml><?xml version="1.0" encoding="utf-8"?>
<sst xmlns="http://schemas.openxmlformats.org/spreadsheetml/2006/main" count="19" uniqueCount="19">
  <si>
    <t>Stredisko</t>
  </si>
  <si>
    <t>Celkový   počet zamestnancov</t>
  </si>
  <si>
    <t>Vzdelanie</t>
  </si>
  <si>
    <t>stredné</t>
  </si>
  <si>
    <t>stredné s maturitou</t>
  </si>
  <si>
    <t>Spolu</t>
  </si>
  <si>
    <t>% podiel celkom</t>
  </si>
  <si>
    <t>Ing. Alena Fedorová</t>
  </si>
  <si>
    <t>vysokoškolské I., II. stupeň</t>
  </si>
  <si>
    <t>Kvalifikačná štruktúra zamestnancov OZTB vo vzťahu k práci podľa organizačnej štruktúry.</t>
  </si>
  <si>
    <t>kurz</t>
  </si>
  <si>
    <t>Charitný dom prof. Hlaváča, ul. Hrehovčíka 1, Michalovce ZOS</t>
  </si>
  <si>
    <t>Charitný dom J. Jendželovského, Nám.J.Pavla II. 6523/5,  Michalovce - ŠZ</t>
  </si>
  <si>
    <t>Charitný dom I.Halása, ul. SNP 1079/76, Trebišov - ZOS</t>
  </si>
  <si>
    <t>Charitný dom prof. Hlaváča, Nám.J.Pavla II.6073/7 Michalovce - ZpS</t>
  </si>
  <si>
    <t>Charitný dom Eriky Jakabovej Vojčice - ZOS</t>
  </si>
  <si>
    <t>Charitný dom J. Machalu, Paričovská 2754/116, Trebišov - ZPB</t>
  </si>
  <si>
    <t>Charitný dom J. Machalu, Paričovská 2754/116, Trebišov - DSS</t>
  </si>
  <si>
    <t>Michalovce 15.5.2023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</si>
</sst>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/>
    <xf numFmtId="2" fontId="4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K19"/>
  <sheetViews>
    <sheetView tabSelected="1" workbookViewId="0">
      <selection activeCell="D18" sqref="D18"/>
    </sheetView>
  </sheetViews>
  <sheetFormatPr defaultRowHeight="15" x14ac:dyDescent="0.25"/>
  <cols>
    <col min="1" max="1" width="28.140625" customWidth="1"/>
    <col min="2" max="2" width="13.140625" customWidth="1"/>
    <col min="3" max="3" width="8.28515625" customWidth="1"/>
    <col min="4" max="4" width="8" customWidth="1"/>
    <col min="5" max="5" width="9.5703125" customWidth="1"/>
    <col min="6" max="6" width="14" customWidth="1"/>
  </cols>
  <sheetData>
    <row r="3" spans="1:11" x14ac:dyDescent="0.25">
      <c r="A3" t="s">
        <v>9</v>
      </c>
    </row>
    <row r="5" spans="1:11" ht="15.75" x14ac:dyDescent="0.25">
      <c r="A5" s="15" t="s">
        <v>0</v>
      </c>
      <c r="B5" s="15" t="s">
        <v>1</v>
      </c>
      <c r="C5" s="14" t="s">
        <v>2</v>
      </c>
      <c r="D5" s="14"/>
      <c r="E5" s="14"/>
      <c r="F5" s="14"/>
    </row>
    <row r="6" spans="1:11" ht="44.25" customHeight="1" x14ac:dyDescent="0.25">
      <c r="A6" s="15"/>
      <c r="B6" s="15"/>
      <c r="C6" s="5" t="s">
        <v>10</v>
      </c>
      <c r="D6" s="5" t="s">
        <v>3</v>
      </c>
      <c r="E6" s="5" t="s">
        <v>4</v>
      </c>
      <c r="F6" s="5" t="s">
        <v>8</v>
      </c>
    </row>
    <row r="7" spans="1:11" ht="33.75" customHeight="1" x14ac:dyDescent="0.25">
      <c r="A7" s="5" t="s">
        <v>15</v>
      </c>
      <c r="B7" s="9">
        <v>7.2</v>
      </c>
      <c r="C7" s="9">
        <v>0</v>
      </c>
      <c r="D7" s="9">
        <v>0.9</v>
      </c>
      <c r="E7" s="9">
        <v>5.7</v>
      </c>
      <c r="F7" s="9">
        <v>0.6</v>
      </c>
    </row>
    <row r="8" spans="1:11" ht="60" customHeight="1" x14ac:dyDescent="0.25">
      <c r="A8" s="5" t="s">
        <v>16</v>
      </c>
      <c r="B8" s="9">
        <v>5.6</v>
      </c>
      <c r="C8" s="9">
        <v>3.7</v>
      </c>
      <c r="D8" s="9">
        <v>0.55000000000000004</v>
      </c>
      <c r="E8" s="9">
        <v>0.35</v>
      </c>
      <c r="F8" s="9">
        <v>1</v>
      </c>
      <c r="K8" s="8"/>
    </row>
    <row r="9" spans="1:11" ht="58.5" customHeight="1" x14ac:dyDescent="0.25">
      <c r="A9" s="5" t="s">
        <v>17</v>
      </c>
      <c r="B9" s="9">
        <v>12.75</v>
      </c>
      <c r="C9" s="9">
        <v>4</v>
      </c>
      <c r="D9" s="9">
        <v>1.55</v>
      </c>
      <c r="E9" s="9">
        <v>6.2</v>
      </c>
      <c r="F9" s="9">
        <v>1</v>
      </c>
    </row>
    <row r="10" spans="1:11" ht="47.25" customHeight="1" x14ac:dyDescent="0.25">
      <c r="A10" s="5" t="s">
        <v>11</v>
      </c>
      <c r="B10" s="9">
        <v>17.5</v>
      </c>
      <c r="C10" s="9">
        <v>0.7</v>
      </c>
      <c r="D10" s="9">
        <v>2.15</v>
      </c>
      <c r="E10" s="9">
        <v>11.65</v>
      </c>
      <c r="F10" s="9">
        <v>3</v>
      </c>
    </row>
    <row r="11" spans="1:11" ht="55.5" customHeight="1" x14ac:dyDescent="0.25">
      <c r="A11" s="5" t="s">
        <v>14</v>
      </c>
      <c r="B11" s="9">
        <v>17.95</v>
      </c>
      <c r="C11" s="9">
        <v>3.6</v>
      </c>
      <c r="D11" s="9">
        <v>3.2</v>
      </c>
      <c r="E11" s="9">
        <v>8.5500000000000007</v>
      </c>
      <c r="F11" s="9">
        <v>2.6</v>
      </c>
    </row>
    <row r="12" spans="1:11" ht="59.25" customHeight="1" x14ac:dyDescent="0.25">
      <c r="A12" s="4" t="s">
        <v>12</v>
      </c>
      <c r="B12" s="10">
        <v>23.4</v>
      </c>
      <c r="C12" s="10">
        <v>2.2999999999999998</v>
      </c>
      <c r="D12" s="10">
        <v>4.25</v>
      </c>
      <c r="E12" s="10">
        <v>15.25</v>
      </c>
      <c r="F12" s="10">
        <v>1.6</v>
      </c>
      <c r="G12" s="2"/>
    </row>
    <row r="13" spans="1:11" ht="39.75" customHeight="1" thickBot="1" x14ac:dyDescent="0.3">
      <c r="A13" s="4" t="s">
        <v>13</v>
      </c>
      <c r="B13" s="10">
        <v>13.85</v>
      </c>
      <c r="C13" s="10">
        <v>1.3</v>
      </c>
      <c r="D13" s="10">
        <v>3.65</v>
      </c>
      <c r="E13" s="10">
        <v>7.3</v>
      </c>
      <c r="F13" s="10">
        <v>1.6</v>
      </c>
      <c r="G13" s="2"/>
    </row>
    <row r="14" spans="1:11" ht="16.5" thickBot="1" x14ac:dyDescent="0.3">
      <c r="A14" s="6" t="s">
        <v>5</v>
      </c>
      <c r="B14" s="13">
        <f>SUM(B7:B13)</f>
        <v>98.25</v>
      </c>
      <c r="C14" s="13">
        <f>SUM(C7:C13)</f>
        <v>15.600000000000001</v>
      </c>
      <c r="D14" s="13">
        <f>SUM(D7:D13)</f>
        <v>16.25</v>
      </c>
      <c r="E14" s="13">
        <f>SUM(E7:E13)</f>
        <v>55</v>
      </c>
      <c r="F14" s="12">
        <f>SUM(F7:F13)</f>
        <v>11.399999999999999</v>
      </c>
    </row>
    <row r="15" spans="1:11" ht="16.5" thickBot="1" x14ac:dyDescent="0.3">
      <c r="A15" s="1"/>
      <c r="B15" s="16"/>
      <c r="C15" s="16"/>
      <c r="D15" s="16"/>
      <c r="E15" s="16"/>
      <c r="F15" s="17"/>
    </row>
    <row r="16" spans="1:11" ht="16.5" thickBot="1" x14ac:dyDescent="0.3">
      <c r="A16" s="3" t="s">
        <v>6</v>
      </c>
      <c r="B16" s="11">
        <f>C16+D16+E16+F16</f>
        <v>100</v>
      </c>
      <c r="C16" s="11">
        <f>C14/B14*100</f>
        <v>15.877862595419847</v>
      </c>
      <c r="D16" s="11">
        <f>D14/B14*100</f>
        <v>16.539440203562343</v>
      </c>
      <c r="E16" s="11">
        <f>E14/B14*100</f>
        <v>55.979643765903312</v>
      </c>
      <c r="F16" s="18">
        <f>F14/B14*100</f>
        <v>11.603053435114502</v>
      </c>
    </row>
    <row r="17" spans="1:6" x14ac:dyDescent="0.25">
      <c r="B17" s="7"/>
      <c r="C17" s="7"/>
      <c r="D17" s="7"/>
      <c r="E17" s="7"/>
      <c r="F17" s="7"/>
    </row>
    <row r="18" spans="1:6" x14ac:dyDescent="0.25">
      <c r="A18" t="s">
        <v>18</v>
      </c>
      <c r="B18" s="7"/>
      <c r="C18" s="7"/>
      <c r="D18" s="7"/>
      <c r="E18" s="7"/>
      <c r="F18" s="7"/>
    </row>
    <row r="19" spans="1:6" x14ac:dyDescent="0.25">
      <c r="A19" t="s">
        <v>7</v>
      </c>
    </row>
  </sheetData>
  <mergeCells count="3">
    <mergeCell ref="C5:F5"/>
    <mergeCell ref="A5:A6"/>
    <mergeCell ref="B5:B6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%-ny vzdelanostný pomer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vlastnik</dc:creator>
  <cp:lastModifiedBy>DELL</cp:lastModifiedBy>
  <cp:lastPrinted>2016-05-30T07:36:31Z</cp:lastPrinted>
  <dcterms:created xsi:type="dcterms:W3CDTF">2014-04-28T06:39:24Z</dcterms:created>
  <dcterms:modified xsi:type="dcterms:W3CDTF">2023-05-15T12:41:07Z</dcterms:modified>
</cp:coreProperties>
</file>